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" i="1" l="1"/>
  <c r="E9" i="1" l="1"/>
  <c r="F9" i="1" s="1"/>
  <c r="E24" i="1"/>
  <c r="F24" i="1" s="1"/>
  <c r="E20" i="1"/>
  <c r="F20" i="1" s="1"/>
  <c r="E10" i="1"/>
  <c r="E27" i="1"/>
  <c r="F27" i="1" s="1"/>
  <c r="E23" i="1"/>
  <c r="F23" i="1" s="1"/>
  <c r="E8" i="1"/>
  <c r="F8" i="1" s="1"/>
  <c r="E15" i="1"/>
  <c r="F15" i="1" s="1"/>
  <c r="E19" i="1"/>
  <c r="F19" i="1" s="1"/>
  <c r="E26" i="1"/>
  <c r="F26" i="1" s="1"/>
  <c r="E11" i="1"/>
  <c r="F11" i="1" s="1"/>
  <c r="E5" i="1"/>
  <c r="F5" i="1" s="1"/>
  <c r="E12" i="1"/>
  <c r="F12" i="1" s="1"/>
  <c r="E21" i="1"/>
  <c r="F21" i="1" s="1"/>
  <c r="E25" i="1"/>
  <c r="F25" i="1" s="1"/>
  <c r="E16" i="1"/>
  <c r="F16" i="1" s="1"/>
  <c r="E6" i="1"/>
  <c r="F6" i="1" s="1"/>
  <c r="E13" i="1"/>
  <c r="F13" i="1" s="1"/>
  <c r="E17" i="1"/>
  <c r="F17" i="1" s="1"/>
  <c r="E7" i="1"/>
  <c r="F7" i="1" s="1"/>
  <c r="E14" i="1"/>
  <c r="E18" i="1"/>
  <c r="F18" i="1" s="1"/>
  <c r="E22" i="1"/>
  <c r="F22" i="1" s="1"/>
</calcChain>
</file>

<file path=xl/sharedStrings.xml><?xml version="1.0" encoding="utf-8"?>
<sst xmlns="http://schemas.openxmlformats.org/spreadsheetml/2006/main" count="9" uniqueCount="8">
  <si>
    <t>Eine Bezugsperson (100% Kapazität)</t>
  </si>
  <si>
    <t>Alter</t>
  </si>
  <si>
    <t>2-3</t>
  </si>
  <si>
    <t>1-2</t>
  </si>
  <si>
    <t>0-1</t>
  </si>
  <si>
    <t>%</t>
  </si>
  <si>
    <t>% pro Kind</t>
  </si>
  <si>
    <t>gleichzeitig zu betreuende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</si>
</sst>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/>
    <xf numFmtId="2" fontId="0" fillId="0" borderId="0" xfId="0" applyNumberFormat="1"/>
    <xf numFmtId="0" fontId="2" fillId="2" borderId="2" xfId="0" applyFont="1" applyFill="1" applyBorder="1" applyAlignment="1">
      <alignment horizontal="center"/>
    </xf>
    <xf numFmtId="16" fontId="2" fillId="2" borderId="3" xfId="0" quotePrefix="1" applyNumberFormat="1" applyFon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5" xfId="0" quotePrefix="1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5" borderId="0" xfId="0" applyFill="1"/>
    <xf numFmtId="0" fontId="4" fillId="5" borderId="8" xfId="0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6" borderId="0" xfId="0" applyFill="1"/>
  </cellXfs>
  <cellStyles count="1">
    <cellStyle name="Standard" xfId="0" builtinId="0"/>
  </cellStyles>
  <dxfs count="6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G3" sqref="G3"/>
    </sheetView>
  </sheetViews>
  <sheetFormatPr baseColWidth="10" defaultRowHeight="15" x14ac:dyDescent="0.25"/>
  <cols>
    <col min="1" max="4" width="9.140625" customWidth="1"/>
    <col min="5" max="5" width="9.140625" style="2" customWidth="1"/>
    <col min="6" max="6" width="17.42578125" customWidth="1"/>
    <col min="257" max="261" width="9.140625" customWidth="1"/>
    <col min="262" max="262" width="17.42578125" customWidth="1"/>
    <col min="513" max="517" width="9.140625" customWidth="1"/>
    <col min="518" max="518" width="17.42578125" customWidth="1"/>
    <col min="769" max="773" width="9.140625" customWidth="1"/>
    <col min="774" max="774" width="17.42578125" customWidth="1"/>
    <col min="1025" max="1029" width="9.140625" customWidth="1"/>
    <col min="1030" max="1030" width="17.42578125" customWidth="1"/>
    <col min="1281" max="1285" width="9.140625" customWidth="1"/>
    <col min="1286" max="1286" width="17.42578125" customWidth="1"/>
    <col min="1537" max="1541" width="9.140625" customWidth="1"/>
    <col min="1542" max="1542" width="17.42578125" customWidth="1"/>
    <col min="1793" max="1797" width="9.140625" customWidth="1"/>
    <col min="1798" max="1798" width="17.42578125" customWidth="1"/>
    <col min="2049" max="2053" width="9.140625" customWidth="1"/>
    <col min="2054" max="2054" width="17.42578125" customWidth="1"/>
    <col min="2305" max="2309" width="9.140625" customWidth="1"/>
    <col min="2310" max="2310" width="17.42578125" customWidth="1"/>
    <col min="2561" max="2565" width="9.140625" customWidth="1"/>
    <col min="2566" max="2566" width="17.42578125" customWidth="1"/>
    <col min="2817" max="2821" width="9.140625" customWidth="1"/>
    <col min="2822" max="2822" width="17.42578125" customWidth="1"/>
    <col min="3073" max="3077" width="9.140625" customWidth="1"/>
    <col min="3078" max="3078" width="17.42578125" customWidth="1"/>
    <col min="3329" max="3333" width="9.140625" customWidth="1"/>
    <col min="3334" max="3334" width="17.42578125" customWidth="1"/>
    <col min="3585" max="3589" width="9.140625" customWidth="1"/>
    <col min="3590" max="3590" width="17.42578125" customWidth="1"/>
    <col min="3841" max="3845" width="9.140625" customWidth="1"/>
    <col min="3846" max="3846" width="17.42578125" customWidth="1"/>
    <col min="4097" max="4101" width="9.140625" customWidth="1"/>
    <col min="4102" max="4102" width="17.42578125" customWidth="1"/>
    <col min="4353" max="4357" width="9.140625" customWidth="1"/>
    <col min="4358" max="4358" width="17.42578125" customWidth="1"/>
    <col min="4609" max="4613" width="9.140625" customWidth="1"/>
    <col min="4614" max="4614" width="17.42578125" customWidth="1"/>
    <col min="4865" max="4869" width="9.140625" customWidth="1"/>
    <col min="4870" max="4870" width="17.42578125" customWidth="1"/>
    <col min="5121" max="5125" width="9.140625" customWidth="1"/>
    <col min="5126" max="5126" width="17.42578125" customWidth="1"/>
    <col min="5377" max="5381" width="9.140625" customWidth="1"/>
    <col min="5382" max="5382" width="17.42578125" customWidth="1"/>
    <col min="5633" max="5637" width="9.140625" customWidth="1"/>
    <col min="5638" max="5638" width="17.42578125" customWidth="1"/>
    <col min="5889" max="5893" width="9.140625" customWidth="1"/>
    <col min="5894" max="5894" width="17.42578125" customWidth="1"/>
    <col min="6145" max="6149" width="9.140625" customWidth="1"/>
    <col min="6150" max="6150" width="17.42578125" customWidth="1"/>
    <col min="6401" max="6405" width="9.140625" customWidth="1"/>
    <col min="6406" max="6406" width="17.42578125" customWidth="1"/>
    <col min="6657" max="6661" width="9.140625" customWidth="1"/>
    <col min="6662" max="6662" width="17.42578125" customWidth="1"/>
    <col min="6913" max="6917" width="9.140625" customWidth="1"/>
    <col min="6918" max="6918" width="17.42578125" customWidth="1"/>
    <col min="7169" max="7173" width="9.140625" customWidth="1"/>
    <col min="7174" max="7174" width="17.42578125" customWidth="1"/>
    <col min="7425" max="7429" width="9.140625" customWidth="1"/>
    <col min="7430" max="7430" width="17.42578125" customWidth="1"/>
    <col min="7681" max="7685" width="9.140625" customWidth="1"/>
    <col min="7686" max="7686" width="17.42578125" customWidth="1"/>
    <col min="7937" max="7941" width="9.140625" customWidth="1"/>
    <col min="7942" max="7942" width="17.42578125" customWidth="1"/>
    <col min="8193" max="8197" width="9.140625" customWidth="1"/>
    <col min="8198" max="8198" width="17.42578125" customWidth="1"/>
    <col min="8449" max="8453" width="9.140625" customWidth="1"/>
    <col min="8454" max="8454" width="17.42578125" customWidth="1"/>
    <col min="8705" max="8709" width="9.140625" customWidth="1"/>
    <col min="8710" max="8710" width="17.42578125" customWidth="1"/>
    <col min="8961" max="8965" width="9.140625" customWidth="1"/>
    <col min="8966" max="8966" width="17.42578125" customWidth="1"/>
    <col min="9217" max="9221" width="9.140625" customWidth="1"/>
    <col min="9222" max="9222" width="17.42578125" customWidth="1"/>
    <col min="9473" max="9477" width="9.140625" customWidth="1"/>
    <col min="9478" max="9478" width="17.42578125" customWidth="1"/>
    <col min="9729" max="9733" width="9.140625" customWidth="1"/>
    <col min="9734" max="9734" width="17.42578125" customWidth="1"/>
    <col min="9985" max="9989" width="9.140625" customWidth="1"/>
    <col min="9990" max="9990" width="17.42578125" customWidth="1"/>
    <col min="10241" max="10245" width="9.140625" customWidth="1"/>
    <col min="10246" max="10246" width="17.42578125" customWidth="1"/>
    <col min="10497" max="10501" width="9.140625" customWidth="1"/>
    <col min="10502" max="10502" width="17.42578125" customWidth="1"/>
    <col min="10753" max="10757" width="9.140625" customWidth="1"/>
    <col min="10758" max="10758" width="17.42578125" customWidth="1"/>
    <col min="11009" max="11013" width="9.140625" customWidth="1"/>
    <col min="11014" max="11014" width="17.42578125" customWidth="1"/>
    <col min="11265" max="11269" width="9.140625" customWidth="1"/>
    <col min="11270" max="11270" width="17.42578125" customWidth="1"/>
    <col min="11521" max="11525" width="9.140625" customWidth="1"/>
    <col min="11526" max="11526" width="17.42578125" customWidth="1"/>
    <col min="11777" max="11781" width="9.140625" customWidth="1"/>
    <col min="11782" max="11782" width="17.42578125" customWidth="1"/>
    <col min="12033" max="12037" width="9.140625" customWidth="1"/>
    <col min="12038" max="12038" width="17.42578125" customWidth="1"/>
    <col min="12289" max="12293" width="9.140625" customWidth="1"/>
    <col min="12294" max="12294" width="17.42578125" customWidth="1"/>
    <col min="12545" max="12549" width="9.140625" customWidth="1"/>
    <col min="12550" max="12550" width="17.42578125" customWidth="1"/>
    <col min="12801" max="12805" width="9.140625" customWidth="1"/>
    <col min="12806" max="12806" width="17.42578125" customWidth="1"/>
    <col min="13057" max="13061" width="9.140625" customWidth="1"/>
    <col min="13062" max="13062" width="17.42578125" customWidth="1"/>
    <col min="13313" max="13317" width="9.140625" customWidth="1"/>
    <col min="13318" max="13318" width="17.42578125" customWidth="1"/>
    <col min="13569" max="13573" width="9.140625" customWidth="1"/>
    <col min="13574" max="13574" width="17.42578125" customWidth="1"/>
    <col min="13825" max="13829" width="9.140625" customWidth="1"/>
    <col min="13830" max="13830" width="17.42578125" customWidth="1"/>
    <col min="14081" max="14085" width="9.140625" customWidth="1"/>
    <col min="14086" max="14086" width="17.42578125" customWidth="1"/>
    <col min="14337" max="14341" width="9.140625" customWidth="1"/>
    <col min="14342" max="14342" width="17.42578125" customWidth="1"/>
    <col min="14593" max="14597" width="9.140625" customWidth="1"/>
    <col min="14598" max="14598" width="17.42578125" customWidth="1"/>
    <col min="14849" max="14853" width="9.140625" customWidth="1"/>
    <col min="14854" max="14854" width="17.42578125" customWidth="1"/>
    <col min="15105" max="15109" width="9.140625" customWidth="1"/>
    <col min="15110" max="15110" width="17.42578125" customWidth="1"/>
    <col min="15361" max="15365" width="9.140625" customWidth="1"/>
    <col min="15366" max="15366" width="17.42578125" customWidth="1"/>
    <col min="15617" max="15621" width="9.140625" customWidth="1"/>
    <col min="15622" max="15622" width="17.42578125" customWidth="1"/>
    <col min="15873" max="15877" width="9.140625" customWidth="1"/>
    <col min="15878" max="15878" width="17.42578125" customWidth="1"/>
    <col min="16129" max="16133" width="9.140625" customWidth="1"/>
    <col min="16134" max="16134" width="17.42578125" customWidth="1"/>
  </cols>
  <sheetData>
    <row r="1" spans="1:30" ht="15.75" x14ac:dyDescent="0.25">
      <c r="A1" s="1" t="s">
        <v>0</v>
      </c>
    </row>
    <row r="3" spans="1:30" ht="15.75" thickBot="1" x14ac:dyDescent="0.3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7"/>
    </row>
    <row r="4" spans="1:30" ht="43.5" customHeight="1" x14ac:dyDescent="0.25">
      <c r="A4" s="8" t="s">
        <v>6</v>
      </c>
      <c r="B4" s="9">
        <v>20</v>
      </c>
      <c r="C4" s="9">
        <f>100/3</f>
        <v>33.333333333333336</v>
      </c>
      <c r="D4" s="9">
        <v>50</v>
      </c>
      <c r="E4" s="10" t="s">
        <v>5</v>
      </c>
      <c r="F4" s="11" t="s">
        <v>7</v>
      </c>
    </row>
    <row r="5" spans="1:30" ht="12.75" customHeight="1" thickBot="1" x14ac:dyDescent="0.3">
      <c r="B5" s="12">
        <v>5</v>
      </c>
      <c r="C5" s="12"/>
      <c r="D5" s="12"/>
      <c r="E5" s="13">
        <f>B5*$B$4+C5*$C$4+D5*$D$4</f>
        <v>100</v>
      </c>
      <c r="F5" s="14">
        <f>IF(E5&gt;120,($G$3),(SUM(B5:D5)))</f>
        <v>5</v>
      </c>
    </row>
    <row r="6" spans="1:30" ht="15.75" thickBot="1" x14ac:dyDescent="0.3">
      <c r="B6" s="12">
        <v>4</v>
      </c>
      <c r="C6" s="12">
        <v>1</v>
      </c>
      <c r="D6" s="12"/>
      <c r="E6" s="13">
        <f t="shared" ref="E6:E27" si="0">B6*$B$4+C6*$C$4+D6*$D$4</f>
        <v>113.33333333333334</v>
      </c>
      <c r="F6" s="14">
        <f>IF(E6&gt;120,($G$3),(SUM(B6:D6)))</f>
        <v>5</v>
      </c>
    </row>
    <row r="7" spans="1:30" ht="15.75" thickBot="1" x14ac:dyDescent="0.3">
      <c r="B7" s="12">
        <v>4</v>
      </c>
      <c r="C7" s="12"/>
      <c r="D7" s="12"/>
      <c r="E7" s="13">
        <f t="shared" si="0"/>
        <v>80</v>
      </c>
      <c r="F7" s="14">
        <f>IF(E7&gt;120,($G$3),(SUM(B7:D7)))</f>
        <v>4</v>
      </c>
    </row>
    <row r="8" spans="1:30" ht="15.75" thickBot="1" x14ac:dyDescent="0.3">
      <c r="B8" s="12">
        <v>3</v>
      </c>
      <c r="C8" s="12"/>
      <c r="D8" s="12"/>
      <c r="E8" s="13">
        <f t="shared" si="0"/>
        <v>60</v>
      </c>
      <c r="F8" s="14">
        <f t="shared" ref="F8:F27" si="1">IF(E8&gt;120,($G$3),(SUM(B8:D8)))</f>
        <v>3</v>
      </c>
    </row>
    <row r="9" spans="1:30" ht="15.75" thickBot="1" x14ac:dyDescent="0.3">
      <c r="B9" s="12">
        <v>3</v>
      </c>
      <c r="C9" s="12">
        <v>1</v>
      </c>
      <c r="D9" s="12"/>
      <c r="E9" s="13">
        <f t="shared" si="0"/>
        <v>93.333333333333343</v>
      </c>
      <c r="F9" s="14">
        <f t="shared" si="1"/>
        <v>4</v>
      </c>
    </row>
    <row r="10" spans="1:30" s="16" customFormat="1" ht="15.75" thickBot="1" x14ac:dyDescent="0.3">
      <c r="A10" s="21"/>
      <c r="B10" s="20">
        <v>3</v>
      </c>
      <c r="C10" s="20">
        <v>2</v>
      </c>
      <c r="D10" s="20"/>
      <c r="E10" s="18">
        <f t="shared" si="0"/>
        <v>126.66666666666667</v>
      </c>
      <c r="F10" s="19">
        <v>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30" ht="15.75" thickBot="1" x14ac:dyDescent="0.3">
      <c r="B11" s="12">
        <v>3</v>
      </c>
      <c r="C11" s="12"/>
      <c r="D11" s="12">
        <v>1</v>
      </c>
      <c r="E11" s="13">
        <f t="shared" si="0"/>
        <v>110</v>
      </c>
      <c r="F11" s="14">
        <f t="shared" si="1"/>
        <v>4</v>
      </c>
    </row>
    <row r="12" spans="1:30" ht="15.75" thickBot="1" x14ac:dyDescent="0.3">
      <c r="B12" s="12">
        <v>2</v>
      </c>
      <c r="C12" s="12"/>
      <c r="D12" s="12"/>
      <c r="E12" s="13">
        <f t="shared" si="0"/>
        <v>40</v>
      </c>
      <c r="F12" s="14">
        <f t="shared" si="1"/>
        <v>2</v>
      </c>
    </row>
    <row r="13" spans="1:30" ht="15.75" thickBot="1" x14ac:dyDescent="0.3">
      <c r="B13" s="12">
        <v>2</v>
      </c>
      <c r="C13" s="12">
        <v>1</v>
      </c>
      <c r="D13" s="12"/>
      <c r="E13" s="13">
        <f t="shared" si="0"/>
        <v>73.333333333333343</v>
      </c>
      <c r="F13" s="14">
        <f t="shared" si="1"/>
        <v>3</v>
      </c>
    </row>
    <row r="14" spans="1:30" s="16" customFormat="1" ht="15.75" thickBot="1" x14ac:dyDescent="0.3">
      <c r="A14" s="21"/>
      <c r="B14" s="17">
        <v>2</v>
      </c>
      <c r="C14" s="17">
        <v>1</v>
      </c>
      <c r="D14" s="17">
        <v>1</v>
      </c>
      <c r="E14" s="18">
        <f t="shared" si="0"/>
        <v>123.33333333333334</v>
      </c>
      <c r="F14" s="19">
        <v>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5.75" thickBot="1" x14ac:dyDescent="0.3">
      <c r="B15" s="15">
        <v>2</v>
      </c>
      <c r="C15" s="15">
        <v>2</v>
      </c>
      <c r="D15" s="15"/>
      <c r="E15" s="13">
        <f t="shared" si="0"/>
        <v>106.66666666666667</v>
      </c>
      <c r="F15" s="14">
        <f t="shared" si="1"/>
        <v>4</v>
      </c>
    </row>
    <row r="16" spans="1:30" ht="15.75" thickBot="1" x14ac:dyDescent="0.3">
      <c r="B16" s="15">
        <v>2</v>
      </c>
      <c r="C16" s="15"/>
      <c r="D16" s="15">
        <v>1</v>
      </c>
      <c r="E16" s="13">
        <f t="shared" si="0"/>
        <v>90</v>
      </c>
      <c r="F16" s="14">
        <f t="shared" si="1"/>
        <v>3</v>
      </c>
    </row>
    <row r="17" spans="2:6" ht="15.75" thickBot="1" x14ac:dyDescent="0.3">
      <c r="B17" s="15">
        <v>1</v>
      </c>
      <c r="C17" s="15">
        <v>1</v>
      </c>
      <c r="D17" s="15"/>
      <c r="E17" s="13">
        <f t="shared" si="0"/>
        <v>53.333333333333336</v>
      </c>
      <c r="F17" s="14">
        <f t="shared" si="1"/>
        <v>2</v>
      </c>
    </row>
    <row r="18" spans="2:6" ht="15.75" thickBot="1" x14ac:dyDescent="0.3">
      <c r="B18" s="15">
        <v>1</v>
      </c>
      <c r="C18" s="15">
        <v>1</v>
      </c>
      <c r="D18" s="15">
        <v>1</v>
      </c>
      <c r="E18" s="13">
        <f t="shared" si="0"/>
        <v>103.33333333333334</v>
      </c>
      <c r="F18" s="14">
        <f t="shared" si="1"/>
        <v>3</v>
      </c>
    </row>
    <row r="19" spans="2:6" ht="15.75" thickBot="1" x14ac:dyDescent="0.3">
      <c r="B19" s="15">
        <v>1</v>
      </c>
      <c r="C19" s="15"/>
      <c r="D19" s="15">
        <v>2</v>
      </c>
      <c r="E19" s="13">
        <f t="shared" si="0"/>
        <v>120</v>
      </c>
      <c r="F19" s="14">
        <f t="shared" si="1"/>
        <v>3</v>
      </c>
    </row>
    <row r="20" spans="2:6" ht="15.75" thickBot="1" x14ac:dyDescent="0.3">
      <c r="B20" s="15">
        <v>1</v>
      </c>
      <c r="C20" s="15">
        <v>2</v>
      </c>
      <c r="D20" s="15"/>
      <c r="E20" s="13">
        <f t="shared" si="0"/>
        <v>86.666666666666671</v>
      </c>
      <c r="F20" s="14">
        <f t="shared" si="1"/>
        <v>3</v>
      </c>
    </row>
    <row r="21" spans="2:6" ht="15.75" thickBot="1" x14ac:dyDescent="0.3">
      <c r="B21" s="15">
        <v>1</v>
      </c>
      <c r="C21" s="15">
        <v>3</v>
      </c>
      <c r="D21" s="15"/>
      <c r="E21" s="13">
        <f t="shared" si="0"/>
        <v>120</v>
      </c>
      <c r="F21" s="14">
        <f t="shared" si="1"/>
        <v>4</v>
      </c>
    </row>
    <row r="22" spans="2:6" ht="15.75" thickBot="1" x14ac:dyDescent="0.3">
      <c r="B22" s="15"/>
      <c r="C22" s="15">
        <v>1</v>
      </c>
      <c r="D22" s="15"/>
      <c r="E22" s="13">
        <f t="shared" si="0"/>
        <v>33.333333333333336</v>
      </c>
      <c r="F22" s="14">
        <f t="shared" si="1"/>
        <v>1</v>
      </c>
    </row>
    <row r="23" spans="2:6" ht="15.75" thickBot="1" x14ac:dyDescent="0.3">
      <c r="B23" s="15"/>
      <c r="C23" s="15">
        <v>1</v>
      </c>
      <c r="D23" s="15">
        <v>1</v>
      </c>
      <c r="E23" s="13">
        <f t="shared" si="0"/>
        <v>83.333333333333343</v>
      </c>
      <c r="F23" s="14">
        <f t="shared" si="1"/>
        <v>2</v>
      </c>
    </row>
    <row r="24" spans="2:6" ht="15.75" thickBot="1" x14ac:dyDescent="0.3">
      <c r="B24" s="15"/>
      <c r="C24" s="15">
        <v>2</v>
      </c>
      <c r="D24" s="15">
        <v>1</v>
      </c>
      <c r="E24" s="13">
        <f t="shared" si="0"/>
        <v>116.66666666666667</v>
      </c>
      <c r="F24" s="14">
        <f t="shared" si="1"/>
        <v>3</v>
      </c>
    </row>
    <row r="25" spans="2:6" ht="15.75" thickBot="1" x14ac:dyDescent="0.3">
      <c r="B25" s="15"/>
      <c r="C25" s="15">
        <v>3</v>
      </c>
      <c r="D25" s="15"/>
      <c r="E25" s="13">
        <f t="shared" si="0"/>
        <v>100</v>
      </c>
      <c r="F25" s="14">
        <f t="shared" si="1"/>
        <v>3</v>
      </c>
    </row>
    <row r="26" spans="2:6" ht="15.75" thickBot="1" x14ac:dyDescent="0.3">
      <c r="B26" s="15"/>
      <c r="C26" s="15"/>
      <c r="D26" s="15">
        <v>1</v>
      </c>
      <c r="E26" s="13">
        <f t="shared" si="0"/>
        <v>50</v>
      </c>
      <c r="F26" s="14">
        <f t="shared" si="1"/>
        <v>1</v>
      </c>
    </row>
    <row r="27" spans="2:6" ht="15.75" thickBot="1" x14ac:dyDescent="0.3">
      <c r="B27" s="15"/>
      <c r="C27" s="15"/>
      <c r="D27" s="15">
        <v>2</v>
      </c>
      <c r="E27" s="13">
        <f t="shared" si="0"/>
        <v>100</v>
      </c>
      <c r="F27" s="14">
        <f t="shared" si="1"/>
        <v>2</v>
      </c>
    </row>
  </sheetData>
  <conditionalFormatting sqref="E5:E27">
    <cfRule type="cellIs" dxfId="1" priority="3" stopIfTrue="1" operator="lessThanOrEqual">
      <formula>120</formula>
    </cfRule>
    <cfRule type="cellIs" dxfId="0" priority="4" stopIfTrue="1" operator="greaterThan">
      <formula>120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Breisgau Hochschwarzwald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Schupritt</dc:creator>
  <cp:lastModifiedBy>Annette Schupritt</cp:lastModifiedBy>
  <cp:lastPrinted>2016-03-02T13:09:38Z</cp:lastPrinted>
  <dcterms:created xsi:type="dcterms:W3CDTF">2016-03-02T13:02:27Z</dcterms:created>
  <dcterms:modified xsi:type="dcterms:W3CDTF">2016-03-02T13:11:18Z</dcterms:modified>
</cp:coreProperties>
</file>